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F13" i="4" l="1"/>
  <c r="F14" i="4"/>
  <c r="F15" i="4"/>
  <c r="F16" i="4"/>
  <c r="F17" i="4"/>
  <c r="F18" i="4"/>
  <c r="F3" i="4" l="1"/>
  <c r="F12" i="4"/>
  <c r="F7" i="4" l="1"/>
  <c r="F6" i="4"/>
  <c r="F5" i="4"/>
  <c r="F4" i="4"/>
</calcChain>
</file>

<file path=xl/sharedStrings.xml><?xml version="1.0" encoding="utf-8"?>
<sst xmlns="http://schemas.openxmlformats.org/spreadsheetml/2006/main" count="25" uniqueCount="20">
  <si>
    <t>Primary Dealer</t>
  </si>
  <si>
    <t>ARARATBANK OJSC</t>
  </si>
  <si>
    <t>ARDSHINBANK CJSC</t>
  </si>
  <si>
    <t>CONVERSE BANK CJSC</t>
  </si>
  <si>
    <t>AMERIABANK CJSC</t>
  </si>
  <si>
    <t>Potential Participant</t>
  </si>
  <si>
    <t>Annual Score</t>
  </si>
  <si>
    <t>EVOCABANK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</si>
  <si>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</si>
  <si>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</si>
  <si>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ARMBUSINESSBANK CJSC</t>
  </si>
  <si>
    <t>ARMSWISSBANK CJSC</t>
  </si>
  <si>
    <t>ID BANK CJSC</t>
  </si>
  <si>
    <t>ALPHASECURITIES LTD</t>
  </si>
  <si>
    <t>2023 Annual Performance Evaluation of Primary Dealers and Potential Participants</t>
  </si>
  <si>
    <t>2022-IV</t>
  </si>
  <si>
    <t>2023-I</t>
  </si>
  <si>
    <t>2023-II</t>
  </si>
  <si>
    <t>2023-III</t>
  </si>
  <si>
    <t>ARMBROK OJSC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</si>
</sst>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6" fillId="0" borderId="0" xfId="0" applyFont="1" applyBorder="1" applyAlignment="1">
      <alignment horizontal="left" vertical="justify" wrapText="1"/>
    </xf>
    <xf numFmtId="0" fontId="2" fillId="0" borderId="4" xfId="0" applyFont="1" applyBorder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M17" sqref="M17"/>
    </sheetView>
  </sheetViews>
  <sheetFormatPr defaultRowHeight="17.25" x14ac:dyDescent="0.3"/>
  <cols>
    <col min="1" max="1" width="46.28515625" style="1" customWidth="1"/>
    <col min="2" max="5" width="15.7109375" style="1" customWidth="1"/>
    <col min="6" max="6" width="18.7109375" style="1" customWidth="1"/>
    <col min="7" max="16384" width="9.140625" style="1"/>
  </cols>
  <sheetData>
    <row r="1" spans="1:6" ht="39.75" customHeight="1" thickBot="1" x14ac:dyDescent="0.35">
      <c r="A1" s="14" t="s">
        <v>14</v>
      </c>
      <c r="B1" s="14"/>
      <c r="C1" s="14"/>
      <c r="D1" s="14"/>
      <c r="E1" s="14"/>
      <c r="F1" s="14"/>
    </row>
    <row r="2" spans="1:6" ht="45" customHeight="1" thickBot="1" x14ac:dyDescent="0.35">
      <c r="A2" s="3" t="s">
        <v>0</v>
      </c>
      <c r="B2" s="5" t="s">
        <v>15</v>
      </c>
      <c r="C2" s="5" t="s">
        <v>16</v>
      </c>
      <c r="D2" s="5" t="s">
        <v>17</v>
      </c>
      <c r="E2" s="5" t="s">
        <v>18</v>
      </c>
      <c r="F2" s="6" t="s">
        <v>6</v>
      </c>
    </row>
    <row r="3" spans="1:6" ht="22.5" customHeight="1" x14ac:dyDescent="0.3">
      <c r="A3" s="4" t="s">
        <v>4</v>
      </c>
      <c r="B3" s="8">
        <v>4.8</v>
      </c>
      <c r="C3" s="8">
        <v>3.8000000000000003</v>
      </c>
      <c r="D3" s="8">
        <v>3.9000000000000004</v>
      </c>
      <c r="E3" s="8">
        <v>4.1999999999999993</v>
      </c>
      <c r="F3" s="9">
        <f>SUM(B3:E3)</f>
        <v>16.7</v>
      </c>
    </row>
    <row r="4" spans="1:6" ht="22.5" customHeight="1" x14ac:dyDescent="0.3">
      <c r="A4" s="4" t="s">
        <v>3</v>
      </c>
      <c r="B4" s="10">
        <v>5.0999999999999996</v>
      </c>
      <c r="C4" s="10">
        <v>4</v>
      </c>
      <c r="D4" s="10">
        <v>3.5</v>
      </c>
      <c r="E4" s="10">
        <v>3.7</v>
      </c>
      <c r="F4" s="11">
        <f t="shared" ref="F4:F7" si="0">SUM(B4:E4)</f>
        <v>16.3</v>
      </c>
    </row>
    <row r="5" spans="1:6" ht="22.5" customHeight="1" x14ac:dyDescent="0.3">
      <c r="A5" s="4" t="s">
        <v>2</v>
      </c>
      <c r="B5" s="10">
        <v>4.2</v>
      </c>
      <c r="C5" s="10">
        <v>2.8000000000000003</v>
      </c>
      <c r="D5" s="10">
        <v>3.5</v>
      </c>
      <c r="E5" s="10">
        <v>3.5</v>
      </c>
      <c r="F5" s="11">
        <f t="shared" si="0"/>
        <v>14</v>
      </c>
    </row>
    <row r="6" spans="1:6" ht="22.5" customHeight="1" x14ac:dyDescent="0.3">
      <c r="A6" s="7" t="s">
        <v>10</v>
      </c>
      <c r="B6" s="10">
        <v>3.6</v>
      </c>
      <c r="C6" s="10">
        <v>2.7</v>
      </c>
      <c r="D6" s="10">
        <v>2.5</v>
      </c>
      <c r="E6" s="10">
        <v>1.9</v>
      </c>
      <c r="F6" s="11">
        <f t="shared" si="0"/>
        <v>10.700000000000001</v>
      </c>
    </row>
    <row r="7" spans="1:6" ht="22.5" customHeight="1" thickBot="1" x14ac:dyDescent="0.35">
      <c r="A7" s="17" t="s">
        <v>8</v>
      </c>
      <c r="B7" s="12">
        <v>1.8</v>
      </c>
      <c r="C7" s="12">
        <v>1.7000000000000002</v>
      </c>
      <c r="D7" s="12">
        <v>1.6</v>
      </c>
      <c r="E7" s="12">
        <v>1.7000000000000002</v>
      </c>
      <c r="F7" s="13">
        <f t="shared" si="0"/>
        <v>6.8</v>
      </c>
    </row>
    <row r="8" spans="1:6" ht="33" customHeight="1" x14ac:dyDescent="0.3">
      <c r="A8" s="15"/>
      <c r="B8" s="15"/>
      <c r="C8" s="15"/>
      <c r="D8" s="15"/>
      <c r="E8" s="15"/>
      <c r="F8" s="15"/>
    </row>
    <row r="9" spans="1:6" x14ac:dyDescent="0.3">
      <c r="A9" s="16"/>
      <c r="B9" s="16"/>
      <c r="C9" s="16"/>
      <c r="D9" s="16"/>
      <c r="E9" s="16"/>
      <c r="F9" s="16"/>
    </row>
    <row r="10" spans="1:6" ht="18" thickBot="1" x14ac:dyDescent="0.35"/>
    <row r="11" spans="1:6" ht="45" customHeight="1" x14ac:dyDescent="0.3">
      <c r="A11" s="21" t="s">
        <v>5</v>
      </c>
      <c r="B11" s="22" t="s">
        <v>15</v>
      </c>
      <c r="C11" s="22" t="s">
        <v>16</v>
      </c>
      <c r="D11" s="22" t="s">
        <v>17</v>
      </c>
      <c r="E11" s="22" t="s">
        <v>18</v>
      </c>
      <c r="F11" s="21" t="s">
        <v>6</v>
      </c>
    </row>
    <row r="12" spans="1:6" ht="22.5" customHeight="1" x14ac:dyDescent="0.3">
      <c r="A12" s="23" t="s">
        <v>7</v>
      </c>
      <c r="B12" s="18">
        <v>7</v>
      </c>
      <c r="C12" s="18">
        <v>5</v>
      </c>
      <c r="D12" s="18">
        <v>6</v>
      </c>
      <c r="E12" s="18">
        <v>7</v>
      </c>
      <c r="F12" s="24">
        <f>SUM(B12:E12)</f>
        <v>25</v>
      </c>
    </row>
    <row r="13" spans="1:6" ht="22.5" customHeight="1" x14ac:dyDescent="0.3">
      <c r="A13" s="2" t="s">
        <v>11</v>
      </c>
      <c r="B13" s="19">
        <v>5</v>
      </c>
      <c r="C13" s="19">
        <v>7</v>
      </c>
      <c r="D13" s="19">
        <v>7</v>
      </c>
      <c r="E13" s="19">
        <v>5</v>
      </c>
      <c r="F13" s="25">
        <f t="shared" ref="F13:F18" si="1">SUM(B13:E13)</f>
        <v>24</v>
      </c>
    </row>
    <row r="14" spans="1:6" ht="22.5" customHeight="1" x14ac:dyDescent="0.3">
      <c r="A14" s="2" t="s">
        <v>1</v>
      </c>
      <c r="B14" s="19"/>
      <c r="C14" s="19">
        <v>6</v>
      </c>
      <c r="D14" s="19">
        <v>5</v>
      </c>
      <c r="E14" s="19">
        <v>4</v>
      </c>
      <c r="F14" s="25">
        <f t="shared" si="1"/>
        <v>15</v>
      </c>
    </row>
    <row r="15" spans="1:6" ht="22.5" customHeight="1" x14ac:dyDescent="0.3">
      <c r="A15" s="2" t="s">
        <v>13</v>
      </c>
      <c r="B15" s="19">
        <v>6</v>
      </c>
      <c r="C15" s="19">
        <v>2</v>
      </c>
      <c r="D15" s="19">
        <v>4</v>
      </c>
      <c r="E15" s="19">
        <v>1</v>
      </c>
      <c r="F15" s="25">
        <f t="shared" si="1"/>
        <v>13</v>
      </c>
    </row>
    <row r="16" spans="1:6" ht="22.5" customHeight="1" x14ac:dyDescent="0.3">
      <c r="A16" s="2" t="s">
        <v>9</v>
      </c>
      <c r="B16" s="19"/>
      <c r="C16" s="19">
        <v>3</v>
      </c>
      <c r="D16" s="19">
        <v>3</v>
      </c>
      <c r="E16" s="19">
        <v>6</v>
      </c>
      <c r="F16" s="25">
        <f t="shared" si="1"/>
        <v>12</v>
      </c>
    </row>
    <row r="17" spans="1:6" ht="22.5" customHeight="1" x14ac:dyDescent="0.3">
      <c r="A17" s="2" t="s">
        <v>19</v>
      </c>
      <c r="B17" s="19">
        <v>4</v>
      </c>
      <c r="C17" s="19">
        <v>4</v>
      </c>
      <c r="D17" s="19">
        <v>1</v>
      </c>
      <c r="E17" s="19">
        <v>2</v>
      </c>
      <c r="F17" s="25">
        <f t="shared" si="1"/>
        <v>11</v>
      </c>
    </row>
    <row r="18" spans="1:6" ht="22.5" customHeight="1" thickBot="1" x14ac:dyDescent="0.35">
      <c r="A18" s="26" t="s">
        <v>12</v>
      </c>
      <c r="B18" s="20">
        <v>3</v>
      </c>
      <c r="C18" s="20">
        <v>1</v>
      </c>
      <c r="D18" s="20">
        <v>2</v>
      </c>
      <c r="E18" s="20">
        <v>3</v>
      </c>
      <c r="F18" s="27">
        <f t="shared" si="1"/>
        <v>9</v>
      </c>
    </row>
    <row r="19" spans="1:6" ht="33" customHeight="1" x14ac:dyDescent="0.3">
      <c r="A19" s="16"/>
      <c r="B19" s="16"/>
      <c r="C19" s="16"/>
      <c r="D19" s="16"/>
      <c r="E19" s="16"/>
      <c r="F19" s="16"/>
    </row>
  </sheetData>
  <mergeCells count="4">
    <mergeCell ref="A1:F1"/>
    <mergeCell ref="A8:F8"/>
    <mergeCell ref="A19:F19"/>
    <mergeCell ref="A9:F9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2023-10-12T11:45:53Z</dcterms:modified>
</cp:coreProperties>
</file>